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FFF!$A$1:$D$48</definedName>
  </definedNames>
  <calcPr calcId="162913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D35" i="1"/>
  <c r="D39" i="1"/>
  <c r="C27" i="1"/>
  <c r="C35" i="1"/>
  <c r="C39" i="1"/>
  <c r="B27" i="1"/>
  <c r="B35" i="1"/>
  <c r="B39" i="1"/>
  <c r="D14" i="1"/>
  <c r="C14" i="1"/>
  <c r="D3" i="1"/>
  <c r="D24" i="1"/>
  <c r="C3" i="1"/>
  <c r="C24" i="1"/>
  <c r="B14" i="1"/>
  <c r="B3" i="1"/>
  <c r="B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<sst xmlns="http://schemas.openxmlformats.org/spreadsheetml/2006/main" count="47" uniqueCount="39">
  <si>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</si>
  <si>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</si>
  <si>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</si>
  <si>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</si>
  <si>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</si>
  <si>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</si>
  <si>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</si>
  <si>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</si>
  <si>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</si>
  <si>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</si>
  <si>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</si>
  <si>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</si>
  <si>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</si>
  <si>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</si>
  <si>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</si>
  <si>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</si>
  <si>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</si>
  <si>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</si>
  <si>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</si>
  <si>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</si>
  <si>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</si>
  <si>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</si>
  <si>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</si>
  <si>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</si>
  <si>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</si>
  <si>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</si>
  <si>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</si>
  <si>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</si>
  <si>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</si>
  <si>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</si>
  <si>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</si>
  <si>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</si>
  <si>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</si>
  <si>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</si>
  <si>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</si>
  <si>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</si>
  <si>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DIRECTORA DE ADMINISTRACIÓN, FINANZAS Y ASUNTOS JURÍDICOS
LIC. LIZBETH OROZCO ÁLVAREZ</t>
  </si>
  <si>
    <t>Instituto Cultural de León
Flujo de Fondos
Del 01 de enero al 31 de diciembre de 2021</t>
  </si>
  <si>
    <t xml:space="preserve">   DIRECTOR GENERAL
LIC. MARIO ESTEBAN MÉNDEZ MANRIQUE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</si>
</sst>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Alignment="1" applyProtection="1">
      <alignment vertical="top"/>
    </xf>
    <xf numFmtId="0" fontId="4" fillId="0" borderId="0" xfId="3" applyFont="1" applyAlignment="1">
      <alignment vertical="top" wrapText="1"/>
    </xf>
    <xf numFmtId="4" fontId="4" fillId="0" borderId="0" xfId="3" applyNumberFormat="1" applyFont="1" applyFill="1" applyBorder="1" applyAlignment="1">
      <alignment vertical="top"/>
    </xf>
    <xf numFmtId="0" fontId="4" fillId="0" borderId="0" xfId="3" applyFont="1" applyAlignment="1">
      <alignment vertical="top"/>
    </xf>
    <xf numFmtId="4" fontId="4" fillId="0" borderId="0" xfId="3" applyNumberFormat="1" applyFont="1" applyFill="1" applyBorder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horizontal="left" vertical="top" wrapText="1" indent="5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vertical="top" wrapText="1"/>
      <protection locked="0"/>
    </xf>
    <xf numFmtId="4" fontId="4" fillId="0" borderId="0" xfId="3" applyNumberFormat="1" applyFont="1" applyFill="1" applyBorder="1" applyAlignment="1" applyProtection="1">
      <alignment vertical="top" wrapText="1"/>
      <protection locked="0"/>
    </xf>
    <xf numFmtId="0" fontId="4" fillId="0" borderId="0" xfId="3" applyFont="1" applyBorder="1" applyAlignment="1" applyProtection="1">
      <alignment vertical="top" wrapText="1"/>
      <protection locked="0"/>
    </xf>
    <xf numFmtId="0" fontId="4" fillId="0" borderId="0" xfId="3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topLeftCell="A4" zoomScaleNormal="100" workbookViewId="0">
      <selection sqref="A1:D49"/>
    </sheetView>
  </sheetViews>
  <sheetFormatPr baseColWidth="10" defaultRowHeight="11.25" x14ac:dyDescent="0.2"/>
  <cols>
    <col min="1" max="1" width="47.42578125" style="1" customWidth="1"/>
    <col min="2" max="2" width="20.5703125" style="1" customWidth="1"/>
    <col min="3" max="3" width="20.28515625" style="1" customWidth="1"/>
    <col min="4" max="4" width="19.42578125" style="1" customWidth="1"/>
    <col min="5" max="16384" width="11.42578125" style="1"/>
  </cols>
  <sheetData>
    <row r="1" spans="1:4" ht="39.950000000000003" customHeight="1" x14ac:dyDescent="0.2">
      <c r="A1" s="40" t="s">
        <v>37</v>
      </c>
      <c r="B1" s="41"/>
      <c r="C1" s="41"/>
      <c r="D1" s="4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68068006</v>
      </c>
      <c r="C3" s="19">
        <f t="shared" ref="C3:D3" si="0">SUM(C4:C13)</f>
        <v>79367819.950000003</v>
      </c>
      <c r="D3" s="2">
        <f t="shared" si="0"/>
        <v>79349006.650000006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0</v>
      </c>
      <c r="C8" s="20">
        <v>0</v>
      </c>
      <c r="D8" s="3">
        <v>0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8366000</v>
      </c>
      <c r="C10" s="20">
        <v>4321179.45</v>
      </c>
      <c r="D10" s="3">
        <v>4302366.1500000004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59702006</v>
      </c>
      <c r="C12" s="20">
        <v>75046640.5</v>
      </c>
      <c r="D12" s="3">
        <v>75046640.5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68068006</v>
      </c>
      <c r="C14" s="21">
        <f t="shared" ref="C14:D14" si="1">SUM(C15:C23)</f>
        <v>79217171.859999999</v>
      </c>
      <c r="D14" s="4">
        <f t="shared" si="1"/>
        <v>78737365.170000002</v>
      </c>
    </row>
    <row r="15" spans="1:4" x14ac:dyDescent="0.2">
      <c r="A15" s="14" t="s">
        <v>12</v>
      </c>
      <c r="B15" s="20">
        <v>53549049</v>
      </c>
      <c r="C15" s="20">
        <v>50896131.850000001</v>
      </c>
      <c r="D15" s="3">
        <v>50896131.850000001</v>
      </c>
    </row>
    <row r="16" spans="1:4" x14ac:dyDescent="0.2">
      <c r="A16" s="14" t="s">
        <v>13</v>
      </c>
      <c r="B16" s="20">
        <v>1445092</v>
      </c>
      <c r="C16" s="20">
        <v>1530842</v>
      </c>
      <c r="D16" s="3">
        <v>1529782</v>
      </c>
    </row>
    <row r="17" spans="1:4" x14ac:dyDescent="0.2">
      <c r="A17" s="14" t="s">
        <v>14</v>
      </c>
      <c r="B17" s="20">
        <v>13073865</v>
      </c>
      <c r="C17" s="20">
        <v>26583114.129999999</v>
      </c>
      <c r="D17" s="3">
        <v>26111647.440000001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0</v>
      </c>
      <c r="C19" s="20">
        <v>207083.88</v>
      </c>
      <c r="D19" s="3">
        <v>199803.88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150648.09000000358</v>
      </c>
      <c r="D24" s="5">
        <f>D3-D14</f>
        <v>611641.48000000417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0" spans="1:4" x14ac:dyDescent="0.2">
      <c r="A40" s="28" t="s">
        <v>35</v>
      </c>
      <c r="B40" s="29"/>
      <c r="C40" s="29"/>
      <c r="D40" s="30"/>
    </row>
    <row r="41" spans="1:4" x14ac:dyDescent="0.2">
      <c r="A41" s="31"/>
      <c r="B41" s="29"/>
      <c r="C41" s="29"/>
      <c r="D41" s="32"/>
    </row>
    <row r="42" spans="1:4" x14ac:dyDescent="0.2">
      <c r="A42" s="33"/>
      <c r="B42" s="34"/>
      <c r="C42" s="33"/>
      <c r="D42" s="32"/>
    </row>
    <row r="43" spans="1:4" x14ac:dyDescent="0.2">
      <c r="A43" s="33"/>
      <c r="B43" s="34"/>
      <c r="C43" s="33"/>
      <c r="D43" s="32"/>
    </row>
    <row r="44" spans="1:4" x14ac:dyDescent="0.2">
      <c r="A44" s="33"/>
      <c r="B44" s="34"/>
      <c r="C44" s="33"/>
      <c r="D44" s="32"/>
    </row>
    <row r="45" spans="1:4" x14ac:dyDescent="0.2">
      <c r="A45" s="33"/>
      <c r="B45" s="34"/>
      <c r="C45" s="33"/>
      <c r="D45" s="32"/>
    </row>
    <row r="46" spans="1:4" x14ac:dyDescent="0.2">
      <c r="A46" s="35"/>
      <c r="B46" s="36"/>
      <c r="C46" s="37"/>
      <c r="D46" s="37"/>
    </row>
    <row r="47" spans="1:4" x14ac:dyDescent="0.2">
      <c r="A47" s="38"/>
      <c r="B47" s="33"/>
      <c r="C47" s="35"/>
      <c r="D47" s="32"/>
    </row>
    <row r="48" spans="1:4" ht="44.25" customHeight="1" x14ac:dyDescent="0.2">
      <c r="A48" s="39" t="s">
        <v>38</v>
      </c>
      <c r="C48" s="43" t="s">
        <v>36</v>
      </c>
      <c r="D48" s="43"/>
    </row>
  </sheetData>
  <mergeCells count="2">
    <mergeCell ref="A1:D1"/>
    <mergeCell ref="C48:D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2022-01-24T22:20:39Z</cp:lastPrinted>
  <dcterms:created xsi:type="dcterms:W3CDTF">2017-12-20T04:54:53Z</dcterms:created>
  <dcterms:modified xsi:type="dcterms:W3CDTF">2022-01-24T22:21:56Z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